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ECC821D6-ED38-44BC-878C-6A1CF2DAE9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" l="1"/>
  <c r="D75" i="1"/>
  <c r="D44" i="1"/>
  <c r="D25" i="1"/>
  <c r="D84" i="1" l="1"/>
</calcChain>
</file>

<file path=xl/sharedStrings.xml><?xml version="1.0" encoding="utf-8"?>
<sst xmlns="http://schemas.openxmlformats.org/spreadsheetml/2006/main" count="190" uniqueCount="117">
  <si>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</si>
  <si>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</si>
  <si>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</si>
  <si>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</si>
  <si>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</si>
  <si>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</si>
  <si>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</si>
  <si>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</si>
  <si>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</si>
  <si>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</si>
  <si>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</si>
  <si>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</si>
  <si>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</si>
  <si>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</si>
  <si>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</si>
  <si>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</si>
  <si>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</si>
  <si>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</si>
  <si>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</si>
  <si>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</si>
  <si>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</si>
  <si>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</si>
  <si>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</si>
  <si>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</si>
  <si>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</si>
  <si>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</si>
  <si>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</si>
  <si>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</si>
  <si>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</si>
  <si>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</si>
  <si>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</si>
  <si>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</si>
  <si>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</si>
  <si>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</si>
  <si>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</si>
  <si>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</si>
  <si>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</si>
  <si>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</si>
  <si>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</si>
  <si>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</si>
  <si>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</si>
  <si>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</si>
  <si>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</si>
  <si>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</si>
  <si>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</si>
  <si>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</si>
  <si>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</si>
  <si>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</si>
  <si>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</si>
  <si>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</si>
  <si>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</si>
  <si>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</si>
  <si>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</si>
  <si>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</si>
  <si>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</si>
  <si>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</si>
  <si>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</si>
  <si>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</si>
  <si>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</si>
  <si>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</si>
  <si>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</si>
  <si>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</si>
  <si>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</si>
  <si>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</si>
  <si>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</si>
  <si>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</si>
  <si>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</si>
  <si>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</si>
  <si>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</si>
  <si>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</si>
  <si>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</si>
  <si>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</si>
  <si>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</si>
  <si>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</si>
  <si>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</si>
  <si>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</si>
  <si>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</si>
  <si>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</si>
  <si>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</si>
  <si>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</si>
  <si>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</si>
  <si>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</si>
  <si>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</si>
  <si>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</si>
  <si>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</si>
  <si>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</si>
  <si>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</si>
  <si>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</si>
  <si>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</si>
  <si>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</si>
  <si>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</si>
  <si>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</si>
  <si>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</si>
  <si>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</si>
  <si>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</si>
  <si>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</si>
  <si>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</si>
  <si>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</si>
  <si>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</si>
  <si>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</si>
  <si>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</si>
  <si>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</si>
  <si>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</si>
  <si>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</si>
  <si>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</si>
  <si>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</si>
  <si>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</si>
  <si>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</si>
  <si>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</si>
  <si>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</si>
  <si>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</si>
  <si>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</si>
  <si>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</si>
  <si>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</si>
  <si>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</si>
  <si>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>NOVEMBER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</si>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</sst>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43" fontId="4" fillId="0" borderId="8" xfId="1" quotePrefix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4" fontId="4" fillId="0" borderId="8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3" fontId="4" fillId="0" borderId="8" xfId="1" quotePrefix="1" applyFont="1" applyBorder="1" applyAlignment="1">
      <alignment horizontal="right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topLeftCell="A27" workbookViewId="0">
      <selection activeCell="D79" sqref="D79"/>
    </sheetView>
  </sheetViews>
  <sheetFormatPr defaultColWidth="9.140625" defaultRowHeight="9" x14ac:dyDescent="0.15"/>
  <cols>
    <col min="1" max="1" width="19" style="37" customWidth="1"/>
    <col min="2" max="2" width="14.28515625" style="37" customWidth="1"/>
    <col min="3" max="3" width="45.28515625" style="37" customWidth="1"/>
    <col min="4" max="4" width="10.85546875" style="37" bestFit="1" customWidth="1"/>
    <col min="5" max="16384" width="9.140625" style="37"/>
  </cols>
  <sheetData>
    <row r="1" spans="1:4" ht="12.75" customHeight="1" thickBot="1" x14ac:dyDescent="0.2">
      <c r="A1" s="41" t="s">
        <v>0</v>
      </c>
      <c r="B1" s="42"/>
      <c r="C1" s="42"/>
      <c r="D1" s="43"/>
    </row>
    <row r="2" spans="1:4" ht="9.75" thickBot="1" x14ac:dyDescent="0.2">
      <c r="A2" s="44" t="s">
        <v>115</v>
      </c>
      <c r="B2" s="45"/>
      <c r="C2" s="45"/>
      <c r="D2" s="46"/>
    </row>
    <row r="3" spans="1:4" x14ac:dyDescent="0.15">
      <c r="A3" s="1"/>
      <c r="B3" s="2" t="s">
        <v>1</v>
      </c>
      <c r="C3" s="3"/>
      <c r="D3" s="4"/>
    </row>
    <row r="4" spans="1:4" x14ac:dyDescent="0.15">
      <c r="A4" s="5" t="s">
        <v>2</v>
      </c>
      <c r="B4" s="6">
        <v>10150005</v>
      </c>
      <c r="C4" s="5" t="s">
        <v>3</v>
      </c>
      <c r="D4" s="40">
        <v>1261.95</v>
      </c>
    </row>
    <row r="5" spans="1:4" x14ac:dyDescent="0.15">
      <c r="A5" s="5" t="s">
        <v>4</v>
      </c>
      <c r="B5" s="6">
        <v>962</v>
      </c>
      <c r="C5" s="5" t="s">
        <v>5</v>
      </c>
      <c r="D5" s="39">
        <v>1076.68</v>
      </c>
    </row>
    <row r="6" spans="1:4" x14ac:dyDescent="0.15">
      <c r="A6" s="5" t="s">
        <v>6</v>
      </c>
      <c r="B6" s="6">
        <v>16000</v>
      </c>
      <c r="C6" s="5" t="s">
        <v>7</v>
      </c>
      <c r="D6" s="39">
        <v>399</v>
      </c>
    </row>
    <row r="7" spans="1:4" x14ac:dyDescent="0.15">
      <c r="A7" s="5" t="s">
        <v>6</v>
      </c>
      <c r="B7" s="6">
        <v>22600</v>
      </c>
      <c r="C7" s="5" t="s">
        <v>8</v>
      </c>
      <c r="D7" s="39">
        <v>57.59</v>
      </c>
    </row>
    <row r="8" spans="1:4" x14ac:dyDescent="0.15">
      <c r="A8" s="5" t="s">
        <v>6</v>
      </c>
      <c r="B8" s="6">
        <v>22700</v>
      </c>
      <c r="C8" s="8" t="s">
        <v>9</v>
      </c>
      <c r="D8" s="39">
        <v>49.67</v>
      </c>
    </row>
    <row r="9" spans="1:4" x14ac:dyDescent="0.15">
      <c r="A9" s="5" t="s">
        <v>6</v>
      </c>
      <c r="B9" s="6">
        <v>22800</v>
      </c>
      <c r="C9" s="5" t="s">
        <v>10</v>
      </c>
      <c r="D9" s="39">
        <v>40.54</v>
      </c>
    </row>
    <row r="10" spans="1:4" x14ac:dyDescent="0.15">
      <c r="A10" s="5" t="s">
        <v>6</v>
      </c>
      <c r="B10" s="6">
        <v>23100</v>
      </c>
      <c r="C10" s="8" t="s">
        <v>11</v>
      </c>
      <c r="D10" s="39">
        <v>339.6</v>
      </c>
    </row>
    <row r="11" spans="1:4" x14ac:dyDescent="0.15">
      <c r="A11" s="5" t="s">
        <v>6</v>
      </c>
      <c r="B11" s="6">
        <v>23600</v>
      </c>
      <c r="C11" s="8" t="s">
        <v>12</v>
      </c>
      <c r="D11" s="39">
        <v>392.54</v>
      </c>
    </row>
    <row r="12" spans="1:4" x14ac:dyDescent="0.15">
      <c r="A12" s="5" t="s">
        <v>6</v>
      </c>
      <c r="B12" s="6">
        <v>21900</v>
      </c>
      <c r="C12" s="5" t="s">
        <v>13</v>
      </c>
      <c r="D12" s="39">
        <v>136.4</v>
      </c>
    </row>
    <row r="13" spans="1:4" x14ac:dyDescent="0.15">
      <c r="A13" s="5" t="s">
        <v>6</v>
      </c>
      <c r="B13" s="6" t="s">
        <v>14</v>
      </c>
      <c r="C13" s="5" t="s">
        <v>15</v>
      </c>
      <c r="D13" s="39">
        <v>640.71</v>
      </c>
    </row>
    <row r="14" spans="1:4" x14ac:dyDescent="0.15">
      <c r="A14" s="5" t="s">
        <v>6</v>
      </c>
      <c r="B14" s="6">
        <v>24300</v>
      </c>
      <c r="C14" s="5" t="s">
        <v>16</v>
      </c>
      <c r="D14" s="39">
        <v>509.34</v>
      </c>
    </row>
    <row r="15" spans="1:4" x14ac:dyDescent="0.15">
      <c r="A15" s="5" t="s">
        <v>6</v>
      </c>
      <c r="B15" s="6" t="s">
        <v>17</v>
      </c>
      <c r="C15" s="5" t="s">
        <v>16</v>
      </c>
      <c r="D15" s="39">
        <v>650.55999999999995</v>
      </c>
    </row>
    <row r="16" spans="1:4" x14ac:dyDescent="0.15">
      <c r="A16" s="5" t="s">
        <v>6</v>
      </c>
      <c r="B16" s="6">
        <v>24400</v>
      </c>
      <c r="C16" s="5" t="s">
        <v>18</v>
      </c>
      <c r="D16" s="39">
        <v>99.3</v>
      </c>
    </row>
    <row r="17" spans="1:4" x14ac:dyDescent="0.15">
      <c r="A17" s="5" t="s">
        <v>6</v>
      </c>
      <c r="B17" s="6">
        <v>15000</v>
      </c>
      <c r="C17" s="5" t="s">
        <v>19</v>
      </c>
      <c r="D17" s="39">
        <v>1149.98</v>
      </c>
    </row>
    <row r="18" spans="1:4" x14ac:dyDescent="0.15">
      <c r="A18" s="5" t="s">
        <v>6</v>
      </c>
      <c r="B18" s="6">
        <v>22900</v>
      </c>
      <c r="C18" s="5" t="s">
        <v>20</v>
      </c>
      <c r="D18" s="39">
        <v>40.54</v>
      </c>
    </row>
    <row r="19" spans="1:4" x14ac:dyDescent="0.15">
      <c r="A19" s="5" t="s">
        <v>6</v>
      </c>
      <c r="B19" s="6">
        <v>15050</v>
      </c>
      <c r="C19" s="5" t="s">
        <v>21</v>
      </c>
      <c r="D19" s="39">
        <v>1835.04</v>
      </c>
    </row>
    <row r="20" spans="1:4" x14ac:dyDescent="0.15">
      <c r="A20" s="5" t="s">
        <v>6</v>
      </c>
      <c r="B20" s="6">
        <v>15075</v>
      </c>
      <c r="C20" s="5" t="s">
        <v>22</v>
      </c>
      <c r="D20" s="39">
        <v>136.4</v>
      </c>
    </row>
    <row r="21" spans="1:4" x14ac:dyDescent="0.15">
      <c r="A21" s="5" t="s">
        <v>6</v>
      </c>
      <c r="B21" s="6">
        <v>15080</v>
      </c>
      <c r="C21" s="5" t="s">
        <v>22</v>
      </c>
      <c r="D21" s="39">
        <v>136.4</v>
      </c>
    </row>
    <row r="22" spans="1:4" x14ac:dyDescent="0.15">
      <c r="A22" s="5" t="s">
        <v>23</v>
      </c>
      <c r="B22" s="6" t="s">
        <v>24</v>
      </c>
      <c r="C22" s="5" t="s">
        <v>25</v>
      </c>
      <c r="D22" s="39">
        <v>1198.5</v>
      </c>
    </row>
    <row r="23" spans="1:4" x14ac:dyDescent="0.15">
      <c r="A23" s="5" t="s">
        <v>26</v>
      </c>
      <c r="B23" s="6">
        <v>1561</v>
      </c>
      <c r="C23" s="5" t="s">
        <v>27</v>
      </c>
      <c r="D23" s="39">
        <v>497.25</v>
      </c>
    </row>
    <row r="24" spans="1:4" x14ac:dyDescent="0.15">
      <c r="A24" s="5" t="s">
        <v>6</v>
      </c>
      <c r="B24" s="6">
        <v>23205</v>
      </c>
      <c r="C24" s="5" t="s">
        <v>28</v>
      </c>
      <c r="D24" s="39">
        <v>86.87</v>
      </c>
    </row>
    <row r="25" spans="1:4" x14ac:dyDescent="0.15">
      <c r="A25" s="5"/>
      <c r="B25" s="6"/>
      <c r="C25" s="35" t="s">
        <v>111</v>
      </c>
      <c r="D25" s="10">
        <f>SUM(D4:D24)</f>
        <v>10734.86</v>
      </c>
    </row>
    <row r="26" spans="1:4" x14ac:dyDescent="0.15">
      <c r="A26" s="5"/>
      <c r="B26" s="9" t="s">
        <v>29</v>
      </c>
      <c r="C26" s="5"/>
    </row>
    <row r="27" spans="1:4" x14ac:dyDescent="0.15">
      <c r="A27" s="5" t="s">
        <v>30</v>
      </c>
      <c r="B27" s="6">
        <v>1787515</v>
      </c>
      <c r="C27" s="5" t="s">
        <v>31</v>
      </c>
      <c r="D27" s="38" t="s">
        <v>116</v>
      </c>
    </row>
    <row r="28" spans="1:4" x14ac:dyDescent="0.15">
      <c r="A28" s="5" t="s">
        <v>30</v>
      </c>
      <c r="B28" s="6">
        <v>1787515</v>
      </c>
      <c r="C28" s="5" t="s">
        <v>32</v>
      </c>
      <c r="D28" s="38" t="s">
        <v>116</v>
      </c>
    </row>
    <row r="29" spans="1:4" x14ac:dyDescent="0.15">
      <c r="A29" s="5" t="s">
        <v>30</v>
      </c>
      <c r="B29" s="6">
        <v>1787515</v>
      </c>
      <c r="C29" s="5" t="s">
        <v>33</v>
      </c>
      <c r="D29" s="38" t="s">
        <v>116</v>
      </c>
    </row>
    <row r="30" spans="1:4" x14ac:dyDescent="0.15">
      <c r="A30" s="5" t="s">
        <v>6</v>
      </c>
      <c r="B30" s="6">
        <v>22600</v>
      </c>
      <c r="C30" s="5" t="s">
        <v>34</v>
      </c>
      <c r="D30" s="39">
        <v>15.87</v>
      </c>
    </row>
    <row r="31" spans="1:4" x14ac:dyDescent="0.15">
      <c r="A31" s="5" t="s">
        <v>6</v>
      </c>
      <c r="B31" s="6">
        <v>22700</v>
      </c>
      <c r="C31" s="5" t="s">
        <v>35</v>
      </c>
      <c r="D31" s="39">
        <v>626.05999999999995</v>
      </c>
    </row>
    <row r="32" spans="1:4" x14ac:dyDescent="0.15">
      <c r="A32" s="5" t="s">
        <v>6</v>
      </c>
      <c r="B32" s="6">
        <v>22800</v>
      </c>
      <c r="C32" s="5" t="s">
        <v>36</v>
      </c>
      <c r="D32" s="39">
        <v>15.87</v>
      </c>
    </row>
    <row r="33" spans="1:4" x14ac:dyDescent="0.15">
      <c r="A33" s="5" t="s">
        <v>6</v>
      </c>
      <c r="B33" s="6" t="s">
        <v>37</v>
      </c>
      <c r="C33" s="5" t="s">
        <v>38</v>
      </c>
      <c r="D33" s="39">
        <v>168.25</v>
      </c>
    </row>
    <row r="34" spans="1:4" x14ac:dyDescent="0.15">
      <c r="A34" s="5" t="s">
        <v>6</v>
      </c>
      <c r="B34" s="6" t="s">
        <v>14</v>
      </c>
      <c r="C34" s="5" t="s">
        <v>39</v>
      </c>
      <c r="D34" s="39">
        <v>317.39999999999998</v>
      </c>
    </row>
    <row r="35" spans="1:4" x14ac:dyDescent="0.15">
      <c r="A35" s="5" t="s">
        <v>6</v>
      </c>
      <c r="B35" s="6">
        <v>1500</v>
      </c>
      <c r="C35" s="5" t="s">
        <v>34</v>
      </c>
      <c r="D35" s="39">
        <v>111.09</v>
      </c>
    </row>
    <row r="36" spans="1:4" x14ac:dyDescent="0.15">
      <c r="A36" s="5" t="s">
        <v>6</v>
      </c>
      <c r="B36" s="6">
        <v>101650</v>
      </c>
      <c r="C36" s="5" t="s">
        <v>40</v>
      </c>
      <c r="D36" s="39">
        <v>0</v>
      </c>
    </row>
    <row r="37" spans="1:4" x14ac:dyDescent="0.15">
      <c r="A37" s="5" t="s">
        <v>6</v>
      </c>
      <c r="B37" s="6">
        <v>24300</v>
      </c>
      <c r="C37" s="5" t="s">
        <v>41</v>
      </c>
      <c r="D37" s="39">
        <v>467.91</v>
      </c>
    </row>
    <row r="38" spans="1:4" x14ac:dyDescent="0.15">
      <c r="A38" s="5" t="s">
        <v>6</v>
      </c>
      <c r="B38" s="6" t="s">
        <v>17</v>
      </c>
      <c r="C38" s="5" t="s">
        <v>41</v>
      </c>
      <c r="D38" s="39">
        <v>111.69</v>
      </c>
    </row>
    <row r="39" spans="1:4" x14ac:dyDescent="0.15">
      <c r="A39" s="5" t="s">
        <v>6</v>
      </c>
      <c r="B39" s="6">
        <v>24400</v>
      </c>
      <c r="C39" s="5" t="s">
        <v>42</v>
      </c>
      <c r="D39" s="39">
        <v>134.58000000000001</v>
      </c>
    </row>
    <row r="40" spans="1:4" x14ac:dyDescent="0.15">
      <c r="A40" s="5" t="s">
        <v>6</v>
      </c>
      <c r="B40" s="6">
        <v>15000</v>
      </c>
      <c r="C40" s="5" t="s">
        <v>43</v>
      </c>
      <c r="D40" s="39">
        <v>244.08</v>
      </c>
    </row>
    <row r="41" spans="1:4" x14ac:dyDescent="0.15">
      <c r="A41" s="5" t="s">
        <v>6</v>
      </c>
      <c r="B41" s="6">
        <v>23200</v>
      </c>
      <c r="C41" s="5" t="s">
        <v>44</v>
      </c>
      <c r="D41" s="39">
        <v>222.18</v>
      </c>
    </row>
    <row r="42" spans="1:4" x14ac:dyDescent="0.15">
      <c r="A42" s="5" t="s">
        <v>6</v>
      </c>
      <c r="B42" s="6">
        <v>22900</v>
      </c>
      <c r="C42" s="5" t="s">
        <v>45</v>
      </c>
      <c r="D42" s="39">
        <v>47.61</v>
      </c>
    </row>
    <row r="43" spans="1:4" x14ac:dyDescent="0.15">
      <c r="A43" s="5" t="s">
        <v>6</v>
      </c>
      <c r="B43" s="6" t="s">
        <v>46</v>
      </c>
      <c r="C43" s="5" t="s">
        <v>47</v>
      </c>
      <c r="D43" s="39">
        <v>46.84</v>
      </c>
    </row>
    <row r="44" spans="1:4" x14ac:dyDescent="0.15">
      <c r="A44" s="5"/>
      <c r="B44" s="6"/>
      <c r="C44" s="35" t="s">
        <v>110</v>
      </c>
      <c r="D44" s="11">
        <f>SUM(D27:D43)</f>
        <v>2529.4299999999998</v>
      </c>
    </row>
    <row r="45" spans="1:4" x14ac:dyDescent="0.15">
      <c r="A45" s="5"/>
      <c r="B45" s="9" t="s">
        <v>48</v>
      </c>
      <c r="C45" s="5"/>
    </row>
    <row r="46" spans="1:4" x14ac:dyDescent="0.15">
      <c r="A46" s="5" t="s">
        <v>49</v>
      </c>
      <c r="B46" s="12">
        <v>96967161</v>
      </c>
      <c r="C46" s="5" t="s">
        <v>50</v>
      </c>
      <c r="D46" s="7">
        <v>5.34</v>
      </c>
    </row>
    <row r="47" spans="1:4" x14ac:dyDescent="0.15">
      <c r="A47" s="5" t="s">
        <v>49</v>
      </c>
      <c r="B47" s="13" t="s">
        <v>51</v>
      </c>
      <c r="C47" s="5" t="s">
        <v>52</v>
      </c>
      <c r="D47" s="7">
        <v>516.99</v>
      </c>
    </row>
    <row r="48" spans="1:4" x14ac:dyDescent="0.15">
      <c r="A48" s="5" t="s">
        <v>49</v>
      </c>
      <c r="B48" s="13" t="s">
        <v>53</v>
      </c>
      <c r="C48" s="5" t="s">
        <v>54</v>
      </c>
      <c r="D48" s="7">
        <v>244.38</v>
      </c>
    </row>
    <row r="49" spans="1:4" x14ac:dyDescent="0.15">
      <c r="A49" s="5" t="s">
        <v>49</v>
      </c>
      <c r="B49" s="14">
        <v>96266556</v>
      </c>
      <c r="C49" s="5" t="s">
        <v>55</v>
      </c>
      <c r="D49" s="7">
        <v>4732.87</v>
      </c>
    </row>
    <row r="50" spans="1:4" x14ac:dyDescent="0.15">
      <c r="A50" s="5" t="s">
        <v>49</v>
      </c>
      <c r="B50" s="15" t="s">
        <v>56</v>
      </c>
      <c r="C50" s="5" t="s">
        <v>57</v>
      </c>
      <c r="D50" s="7">
        <v>807.76</v>
      </c>
    </row>
    <row r="51" spans="1:4" x14ac:dyDescent="0.15">
      <c r="A51" s="5" t="s">
        <v>49</v>
      </c>
      <c r="B51" s="13" t="s">
        <v>58</v>
      </c>
      <c r="C51" s="5" t="s">
        <v>59</v>
      </c>
      <c r="D51" s="7">
        <v>4644.0600000000004</v>
      </c>
    </row>
    <row r="52" spans="1:4" x14ac:dyDescent="0.15">
      <c r="A52" s="5" t="s">
        <v>49</v>
      </c>
      <c r="B52" s="13" t="s">
        <v>60</v>
      </c>
      <c r="C52" s="5" t="s">
        <v>61</v>
      </c>
      <c r="D52" s="7">
        <v>16.98</v>
      </c>
    </row>
    <row r="53" spans="1:4" x14ac:dyDescent="0.15">
      <c r="A53" s="5" t="s">
        <v>49</v>
      </c>
      <c r="B53" s="16" t="s">
        <v>62</v>
      </c>
      <c r="C53" s="5" t="s">
        <v>63</v>
      </c>
      <c r="D53" s="7">
        <v>7.67</v>
      </c>
    </row>
    <row r="54" spans="1:4" x14ac:dyDescent="0.15">
      <c r="A54" s="5" t="s">
        <v>49</v>
      </c>
      <c r="B54" s="17" t="s">
        <v>64</v>
      </c>
      <c r="C54" s="5" t="s">
        <v>65</v>
      </c>
      <c r="D54" s="7">
        <v>1139.1099999999999</v>
      </c>
    </row>
    <row r="55" spans="1:4" x14ac:dyDescent="0.15">
      <c r="A55" s="5" t="s">
        <v>49</v>
      </c>
      <c r="B55" s="18" t="s">
        <v>66</v>
      </c>
      <c r="C55" s="5" t="s">
        <v>50</v>
      </c>
      <c r="D55" s="7">
        <v>5057.87</v>
      </c>
    </row>
    <row r="56" spans="1:4" x14ac:dyDescent="0.15">
      <c r="A56" s="5" t="s">
        <v>49</v>
      </c>
      <c r="B56" s="19" t="s">
        <v>67</v>
      </c>
      <c r="C56" s="5" t="s">
        <v>68</v>
      </c>
      <c r="D56" s="7">
        <v>2353.0300000000002</v>
      </c>
    </row>
    <row r="57" spans="1:4" x14ac:dyDescent="0.15">
      <c r="A57" s="5" t="s">
        <v>49</v>
      </c>
      <c r="B57" s="20" t="s">
        <v>69</v>
      </c>
      <c r="C57" s="5" t="s">
        <v>70</v>
      </c>
      <c r="D57" s="7">
        <v>4463.03</v>
      </c>
    </row>
    <row r="58" spans="1:4" x14ac:dyDescent="0.15">
      <c r="A58" s="5" t="s">
        <v>49</v>
      </c>
      <c r="B58" s="21" t="s">
        <v>71</v>
      </c>
      <c r="C58" s="5" t="s">
        <v>72</v>
      </c>
      <c r="D58" s="7">
        <v>3960.96</v>
      </c>
    </row>
    <row r="59" spans="1:4" x14ac:dyDescent="0.15">
      <c r="A59" s="5" t="s">
        <v>49</v>
      </c>
      <c r="B59" s="22" t="s">
        <v>73</v>
      </c>
      <c r="C59" s="5" t="s">
        <v>74</v>
      </c>
      <c r="D59" s="7">
        <v>362.62</v>
      </c>
    </row>
    <row r="60" spans="1:4" x14ac:dyDescent="0.15">
      <c r="A60" s="5" t="s">
        <v>49</v>
      </c>
      <c r="B60" s="23" t="s">
        <v>75</v>
      </c>
      <c r="C60" s="5" t="s">
        <v>76</v>
      </c>
      <c r="D60" s="7">
        <v>7887.37</v>
      </c>
    </row>
    <row r="61" spans="1:4" x14ac:dyDescent="0.15">
      <c r="A61" s="5" t="s">
        <v>49</v>
      </c>
      <c r="B61" s="24" t="s">
        <v>77</v>
      </c>
      <c r="C61" s="5" t="s">
        <v>78</v>
      </c>
      <c r="D61" s="7">
        <v>782.06</v>
      </c>
    </row>
    <row r="62" spans="1:4" x14ac:dyDescent="0.15">
      <c r="A62" s="5" t="s">
        <v>49</v>
      </c>
      <c r="B62" s="25" t="s">
        <v>79</v>
      </c>
      <c r="C62" s="5" t="s">
        <v>80</v>
      </c>
      <c r="D62" s="7">
        <v>0</v>
      </c>
    </row>
    <row r="63" spans="1:4" x14ac:dyDescent="0.15">
      <c r="A63" s="5" t="s">
        <v>49</v>
      </c>
      <c r="B63" s="26" t="s">
        <v>81</v>
      </c>
      <c r="C63" s="5" t="s">
        <v>82</v>
      </c>
      <c r="D63" s="7">
        <v>0</v>
      </c>
    </row>
    <row r="64" spans="1:4" x14ac:dyDescent="0.15">
      <c r="A64" s="5" t="s">
        <v>49</v>
      </c>
      <c r="B64" s="27" t="s">
        <v>81</v>
      </c>
      <c r="C64" s="5" t="s">
        <v>83</v>
      </c>
      <c r="D64" s="7">
        <v>4.62</v>
      </c>
    </row>
    <row r="65" spans="1:4" x14ac:dyDescent="0.15">
      <c r="A65" s="5" t="s">
        <v>49</v>
      </c>
      <c r="B65" s="28" t="s">
        <v>84</v>
      </c>
      <c r="C65" s="5" t="s">
        <v>85</v>
      </c>
      <c r="D65" s="7">
        <v>4887.04</v>
      </c>
    </row>
    <row r="66" spans="1:4" x14ac:dyDescent="0.15">
      <c r="A66" s="5" t="s">
        <v>49</v>
      </c>
      <c r="B66" s="29" t="s">
        <v>86</v>
      </c>
      <c r="C66" s="5" t="s">
        <v>87</v>
      </c>
      <c r="D66" s="7">
        <v>929.34</v>
      </c>
    </row>
    <row r="67" spans="1:4" x14ac:dyDescent="0.15">
      <c r="A67" s="5" t="s">
        <v>49</v>
      </c>
      <c r="B67" s="30" t="s">
        <v>88</v>
      </c>
      <c r="C67" s="5" t="s">
        <v>89</v>
      </c>
      <c r="D67" s="7">
        <v>16003.74</v>
      </c>
    </row>
    <row r="68" spans="1:4" x14ac:dyDescent="0.15">
      <c r="A68" s="5" t="s">
        <v>49</v>
      </c>
      <c r="B68" s="6">
        <v>96299888</v>
      </c>
      <c r="C68" s="5" t="s">
        <v>90</v>
      </c>
      <c r="D68" s="7">
        <v>9373.56</v>
      </c>
    </row>
    <row r="69" spans="1:4" x14ac:dyDescent="0.15">
      <c r="A69" s="5" t="s">
        <v>49</v>
      </c>
      <c r="B69" s="31" t="s">
        <v>91</v>
      </c>
      <c r="C69" s="5" t="s">
        <v>92</v>
      </c>
      <c r="D69" s="7">
        <v>3803.08</v>
      </c>
    </row>
    <row r="70" spans="1:4" x14ac:dyDescent="0.15">
      <c r="A70" s="5" t="s">
        <v>49</v>
      </c>
      <c r="B70" s="31" t="s">
        <v>93</v>
      </c>
      <c r="C70" s="5" t="s">
        <v>28</v>
      </c>
      <c r="D70" s="7">
        <v>461.21</v>
      </c>
    </row>
    <row r="71" spans="1:4" x14ac:dyDescent="0.15">
      <c r="A71" s="5" t="s">
        <v>49</v>
      </c>
      <c r="B71" s="31" t="s">
        <v>94</v>
      </c>
      <c r="C71" s="5" t="s">
        <v>95</v>
      </c>
      <c r="D71" s="7">
        <v>138.91999999999999</v>
      </c>
    </row>
    <row r="72" spans="1:4" x14ac:dyDescent="0.15">
      <c r="A72" s="5" t="s">
        <v>96</v>
      </c>
      <c r="B72" s="6">
        <v>17002624</v>
      </c>
      <c r="C72" s="5" t="s">
        <v>97</v>
      </c>
      <c r="D72" s="7">
        <v>5679.12</v>
      </c>
    </row>
    <row r="73" spans="1:4" x14ac:dyDescent="0.15">
      <c r="A73" s="5" t="s">
        <v>96</v>
      </c>
      <c r="B73" s="6">
        <v>84303124</v>
      </c>
      <c r="C73" s="5" t="s">
        <v>98</v>
      </c>
      <c r="D73" s="7">
        <v>9949.2099999999991</v>
      </c>
    </row>
    <row r="74" spans="1:4" x14ac:dyDescent="0.15">
      <c r="A74" s="5" t="s">
        <v>96</v>
      </c>
      <c r="B74" s="6">
        <v>35926812</v>
      </c>
      <c r="C74" s="5" t="s">
        <v>99</v>
      </c>
      <c r="D74" s="7">
        <v>10958.15</v>
      </c>
    </row>
    <row r="75" spans="1:4" x14ac:dyDescent="0.15">
      <c r="A75" s="5"/>
      <c r="B75" s="6"/>
      <c r="C75" s="35" t="s">
        <v>112</v>
      </c>
      <c r="D75" s="10">
        <f>SUM(D46:D74)</f>
        <v>99170.09</v>
      </c>
    </row>
    <row r="76" spans="1:4" x14ac:dyDescent="0.15">
      <c r="A76" s="5"/>
      <c r="B76" s="32" t="s">
        <v>100</v>
      </c>
      <c r="C76" s="5"/>
    </row>
    <row r="77" spans="1:4" x14ac:dyDescent="0.15">
      <c r="A77" s="5" t="s">
        <v>101</v>
      </c>
      <c r="B77" s="6">
        <v>921584900</v>
      </c>
      <c r="C77" s="5" t="s">
        <v>102</v>
      </c>
      <c r="D77" s="7">
        <v>15848.37</v>
      </c>
    </row>
    <row r="78" spans="1:4" x14ac:dyDescent="0.15">
      <c r="A78" s="5" t="s">
        <v>103</v>
      </c>
      <c r="B78" s="6">
        <v>808487156</v>
      </c>
      <c r="C78" s="5" t="s">
        <v>104</v>
      </c>
      <c r="D78" s="47" t="s">
        <v>116</v>
      </c>
    </row>
    <row r="79" spans="1:4" x14ac:dyDescent="0.15">
      <c r="A79" s="5" t="s">
        <v>103</v>
      </c>
      <c r="B79" s="6" t="s">
        <v>105</v>
      </c>
      <c r="C79" s="5" t="s">
        <v>106</v>
      </c>
      <c r="D79" s="7">
        <v>2615.23</v>
      </c>
    </row>
    <row r="80" spans="1:4" x14ac:dyDescent="0.15">
      <c r="A80" s="5" t="s">
        <v>103</v>
      </c>
      <c r="B80" s="33">
        <v>610072006801801</v>
      </c>
      <c r="C80" s="5" t="s">
        <v>109</v>
      </c>
      <c r="D80" s="7">
        <v>-4339.83</v>
      </c>
    </row>
    <row r="81" spans="1:4" x14ac:dyDescent="0.15">
      <c r="A81" s="5" t="s">
        <v>107</v>
      </c>
      <c r="B81" s="33">
        <v>1183</v>
      </c>
      <c r="C81" s="5" t="s">
        <v>108</v>
      </c>
      <c r="D81" s="7">
        <v>8202.99</v>
      </c>
    </row>
    <row r="82" spans="1:4" x14ac:dyDescent="0.15">
      <c r="A82" s="5"/>
      <c r="B82" s="33"/>
      <c r="C82" s="35" t="s">
        <v>113</v>
      </c>
      <c r="D82" s="10">
        <f>SUM(D77:D81)</f>
        <v>22326.760000000002</v>
      </c>
    </row>
    <row r="83" spans="1:4" x14ac:dyDescent="0.15">
      <c r="A83" s="5"/>
      <c r="B83" s="33"/>
      <c r="C83" s="35"/>
      <c r="D83" s="10"/>
    </row>
    <row r="84" spans="1:4" x14ac:dyDescent="0.15">
      <c r="A84" s="5"/>
      <c r="B84" s="34"/>
      <c r="C84" s="35" t="s">
        <v>114</v>
      </c>
      <c r="D84" s="36">
        <f>SUM(D4:D81)-D25-D44-D75-D82</f>
        <v>112434.38000000003</v>
      </c>
    </row>
  </sheetData>
  <mergeCells count="2">
    <mergeCell ref="A1:D1"/>
    <mergeCell ref="A2:D2"/>
  </mergeCells>
  <pageMargins left="0.25" right="0.25" top="0.75" bottom="0.75" header="0.3" footer="0.3"/>
  <pageSetup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2020-12-03T20:33:54Z</cp:lastPrinted>
  <dcterms:created xsi:type="dcterms:W3CDTF">2020-03-03T14:01:56Z</dcterms:created>
  <dcterms:modified xsi:type="dcterms:W3CDTF">2020-12-03T20:34:38Z</dcterms:modified>
</cp:coreProperties>
</file>